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<sst xmlns="http://schemas.openxmlformats.org/spreadsheetml/2006/main" count="162" uniqueCount="89">
  <si>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</si>
  <si>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</si>
  <si>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</si>
  <si>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</si>
  <si>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</si>
  <si>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</si>
  <si>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</si>
  <si>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</si>
  <si>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</si>
  <si>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</si>
  <si>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</si>
  <si>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</si>
  <si>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</si>
  <si>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</si>
  <si>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</si>
  <si>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</si>
  <si>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</si>
  <si>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</si>
  <si>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</si>
  <si>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</si>
  <si>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</si>
  <si>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</si>
  <si>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</si>
  <si>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</si>
  <si>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</si>
  <si>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</si>
  <si>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</si>
  <si>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</si>
  <si>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</si>
  <si>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</si>
  <si>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</si>
  <si>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</si>
  <si>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</si>
  <si>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</si>
  <si>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</si>
  <si>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</si>
  <si>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</si>
  <si>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</si>
  <si>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</si>
  <si>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</si>
  <si>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</si>
  <si>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</si>
  <si>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</si>
  <si>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</si>
  <si>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</si>
  <si>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</si>
  <si>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</si>
  <si>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</si>
  <si>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</si>
  <si>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</si>
  <si>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</si>
  <si>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</si>
  <si>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</si>
  <si>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</si>
  <si>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</si>
  <si>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</si>
  <si>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</si>
  <si>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</si>
  <si>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</si>
  <si>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</si>
  <si>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</si>
  <si>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</si>
  <si>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</si>
  <si>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</si>
  <si>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</si>
  <si>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</si>
  <si>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</si>
  <si>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</si>
  <si>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</si>
  <si>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</si>
  <si>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</si>
  <si>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</si>
  <si>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</si>
  <si>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</si>
  <si>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</si>
  <si>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</si>
  <si>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</si>
  <si>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</si>
  <si>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</si>
  <si>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</si>
  <si>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</si>
  <si>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</si>
  <si>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</si>
  <si>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</si>
  <si>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</si>
  <si>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</si>
  <si>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</si>
  <si>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INSTITUTO DE TRANSPARENCIA, ACCESO A LA INFORMACIÓN PÚBLICA GUBERNAMENTAL Y PROTECCIÓN DE DATOS PERSONALES DEL ESTADO DE HIDALGO. (a)</t>
  </si>
  <si>
    <t>Del 1 de Enero al 31 de Marzo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</si>
</sst>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18985445</v>
      </c>
      <c r="E10" s="14">
        <f t="shared" si="0"/>
        <v>73080.00000000001</v>
      </c>
      <c r="F10" s="14">
        <f t="shared" si="0"/>
        <v>19058525</v>
      </c>
      <c r="G10" s="14">
        <f t="shared" si="0"/>
        <v>4038188.48</v>
      </c>
      <c r="H10" s="14">
        <f t="shared" si="0"/>
        <v>4038188.48</v>
      </c>
      <c r="I10" s="14">
        <f t="shared" si="0"/>
        <v>15020336.52</v>
      </c>
    </row>
    <row r="11" spans="2:9" ht="12.75">
      <c r="B11" s="3" t="s">
        <v>12</v>
      </c>
      <c r="C11" s="9"/>
      <c r="D11" s="15">
        <f aca="true" t="shared" si="1" ref="D11:I11">SUM(D12:D18)</f>
        <v>11045501</v>
      </c>
      <c r="E11" s="15">
        <f t="shared" si="1"/>
        <v>0</v>
      </c>
      <c r="F11" s="15">
        <f t="shared" si="1"/>
        <v>11045501</v>
      </c>
      <c r="G11" s="15">
        <f t="shared" si="1"/>
        <v>2191839.06</v>
      </c>
      <c r="H11" s="15">
        <f t="shared" si="1"/>
        <v>2191839.06</v>
      </c>
      <c r="I11" s="15">
        <f t="shared" si="1"/>
        <v>8853661.94</v>
      </c>
    </row>
    <row r="12" spans="2:9" ht="12.75">
      <c r="B12" s="13" t="s">
        <v>13</v>
      </c>
      <c r="C12" s="11"/>
      <c r="D12" s="15">
        <v>1666272</v>
      </c>
      <c r="E12" s="16">
        <v>0</v>
      </c>
      <c r="F12" s="16">
        <f>D12+E12</f>
        <v>1666272</v>
      </c>
      <c r="G12" s="16">
        <v>392339.12</v>
      </c>
      <c r="H12" s="16">
        <v>392339.12</v>
      </c>
      <c r="I12" s="16">
        <f>F12-G12</f>
        <v>1273932.88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8630779</v>
      </c>
      <c r="E14" s="16">
        <v>-5.04</v>
      </c>
      <c r="F14" s="16">
        <f t="shared" si="2"/>
        <v>8630773.96</v>
      </c>
      <c r="G14" s="16">
        <v>1647021.23</v>
      </c>
      <c r="H14" s="16">
        <v>1647021.23</v>
      </c>
      <c r="I14" s="16">
        <f t="shared" si="3"/>
        <v>6983752.73</v>
      </c>
    </row>
    <row r="15" spans="2:9" ht="12.75">
      <c r="B15" s="13" t="s">
        <v>16</v>
      </c>
      <c r="C15" s="11"/>
      <c r="D15" s="15">
        <v>407970</v>
      </c>
      <c r="E15" s="16">
        <v>5.04</v>
      </c>
      <c r="F15" s="16">
        <f t="shared" si="2"/>
        <v>407975.04</v>
      </c>
      <c r="G15" s="16">
        <v>79038.71</v>
      </c>
      <c r="H15" s="16">
        <v>79038.71</v>
      </c>
      <c r="I15" s="16">
        <f t="shared" si="3"/>
        <v>328936.32999999996</v>
      </c>
    </row>
    <row r="16" spans="2:9" ht="12.75">
      <c r="B16" s="13" t="s">
        <v>17</v>
      </c>
      <c r="C16" s="11"/>
      <c r="D16" s="15">
        <v>340480</v>
      </c>
      <c r="E16" s="16">
        <v>0</v>
      </c>
      <c r="F16" s="16">
        <f t="shared" si="2"/>
        <v>340480</v>
      </c>
      <c r="G16" s="16">
        <v>73440</v>
      </c>
      <c r="H16" s="16">
        <v>73440</v>
      </c>
      <c r="I16" s="16">
        <f t="shared" si="3"/>
        <v>267040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796511</v>
      </c>
      <c r="E19" s="15">
        <f t="shared" si="4"/>
        <v>91486.01000000001</v>
      </c>
      <c r="F19" s="15">
        <f t="shared" si="4"/>
        <v>887997.01</v>
      </c>
      <c r="G19" s="15">
        <f t="shared" si="4"/>
        <v>370702.77999999997</v>
      </c>
      <c r="H19" s="15">
        <f t="shared" si="4"/>
        <v>370702.77999999997</v>
      </c>
      <c r="I19" s="15">
        <f t="shared" si="4"/>
        <v>517294.23</v>
      </c>
    </row>
    <row r="20" spans="2:9" ht="12.75">
      <c r="B20" s="13" t="s">
        <v>21</v>
      </c>
      <c r="C20" s="11"/>
      <c r="D20" s="15">
        <v>343661</v>
      </c>
      <c r="E20" s="16">
        <v>39719</v>
      </c>
      <c r="F20" s="15">
        <f aca="true" t="shared" si="5" ref="F20:F28">D20+E20</f>
        <v>383380</v>
      </c>
      <c r="G20" s="16">
        <v>239229.61</v>
      </c>
      <c r="H20" s="16">
        <v>239229.61</v>
      </c>
      <c r="I20" s="16">
        <f>F20-G20</f>
        <v>144150.39</v>
      </c>
    </row>
    <row r="21" spans="2:9" ht="12.75">
      <c r="B21" s="13" t="s">
        <v>22</v>
      </c>
      <c r="C21" s="11"/>
      <c r="D21" s="15">
        <v>10000</v>
      </c>
      <c r="E21" s="16">
        <v>-4282.99</v>
      </c>
      <c r="F21" s="15">
        <f t="shared" si="5"/>
        <v>5717.01</v>
      </c>
      <c r="G21" s="16">
        <v>2936.21</v>
      </c>
      <c r="H21" s="16">
        <v>2936.21</v>
      </c>
      <c r="I21" s="16">
        <f aca="true" t="shared" si="6" ref="I21:I83">F21-G21</f>
        <v>2780.8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1000</v>
      </c>
      <c r="E23" s="16">
        <v>-900</v>
      </c>
      <c r="F23" s="15">
        <f t="shared" si="5"/>
        <v>100</v>
      </c>
      <c r="G23" s="16">
        <v>0</v>
      </c>
      <c r="H23" s="16">
        <v>0</v>
      </c>
      <c r="I23" s="16">
        <f t="shared" si="6"/>
        <v>100</v>
      </c>
    </row>
    <row r="24" spans="2:9" ht="12.75">
      <c r="B24" s="13" t="s">
        <v>25</v>
      </c>
      <c r="C24" s="11"/>
      <c r="D24" s="15">
        <v>4000</v>
      </c>
      <c r="E24" s="16">
        <v>0</v>
      </c>
      <c r="F24" s="15">
        <f t="shared" si="5"/>
        <v>4000</v>
      </c>
      <c r="G24" s="16">
        <v>0</v>
      </c>
      <c r="H24" s="16">
        <v>0</v>
      </c>
      <c r="I24" s="16">
        <f t="shared" si="6"/>
        <v>4000</v>
      </c>
    </row>
    <row r="25" spans="2:9" ht="12.75">
      <c r="B25" s="13" t="s">
        <v>26</v>
      </c>
      <c r="C25" s="11"/>
      <c r="D25" s="15">
        <v>437850</v>
      </c>
      <c r="E25" s="16">
        <v>56950</v>
      </c>
      <c r="F25" s="15">
        <f t="shared" si="5"/>
        <v>494800</v>
      </c>
      <c r="G25" s="16">
        <v>128536.96</v>
      </c>
      <c r="H25" s="16">
        <v>128536.96</v>
      </c>
      <c r="I25" s="16">
        <f t="shared" si="6"/>
        <v>366263.04</v>
      </c>
    </row>
    <row r="26" spans="2:9" ht="12.75">
      <c r="B26" s="13" t="s">
        <v>27</v>
      </c>
      <c r="C26" s="11"/>
      <c r="D26" s="15"/>
      <c r="E26" s="16"/>
      <c r="F26" s="15">
        <f t="shared" si="5"/>
        <v>0</v>
      </c>
      <c r="G26" s="16"/>
      <c r="H26" s="16"/>
      <c r="I26" s="16">
        <f t="shared" si="6"/>
        <v>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/>
      <c r="E28" s="16"/>
      <c r="F28" s="15">
        <f t="shared" si="5"/>
        <v>0</v>
      </c>
      <c r="G28" s="16"/>
      <c r="H28" s="16"/>
      <c r="I28" s="16">
        <f t="shared" si="6"/>
        <v>0</v>
      </c>
    </row>
    <row r="29" spans="2:9" ht="12.75">
      <c r="B29" s="3" t="s">
        <v>30</v>
      </c>
      <c r="C29" s="9"/>
      <c r="D29" s="15">
        <f aca="true" t="shared" si="7" ref="D29:I29">SUM(D30:D38)</f>
        <v>7143433</v>
      </c>
      <c r="E29" s="15">
        <f t="shared" si="7"/>
        <v>-18406.01</v>
      </c>
      <c r="F29" s="15">
        <f t="shared" si="7"/>
        <v>7125026.99</v>
      </c>
      <c r="G29" s="15">
        <f t="shared" si="7"/>
        <v>1475646.6400000001</v>
      </c>
      <c r="H29" s="15">
        <f t="shared" si="7"/>
        <v>1475646.6400000001</v>
      </c>
      <c r="I29" s="15">
        <f t="shared" si="7"/>
        <v>5649380.35</v>
      </c>
    </row>
    <row r="30" spans="2:9" ht="12.75">
      <c r="B30" s="13" t="s">
        <v>31</v>
      </c>
      <c r="C30" s="11"/>
      <c r="D30" s="15">
        <v>513956</v>
      </c>
      <c r="E30" s="16">
        <v>-4690.22</v>
      </c>
      <c r="F30" s="15">
        <f aca="true" t="shared" si="8" ref="F30:F38">D30+E30</f>
        <v>509265.78</v>
      </c>
      <c r="G30" s="16">
        <v>80424.9</v>
      </c>
      <c r="H30" s="16">
        <v>80424.9</v>
      </c>
      <c r="I30" s="16">
        <f t="shared" si="6"/>
        <v>428840.88</v>
      </c>
    </row>
    <row r="31" spans="2:9" ht="12.75">
      <c r="B31" s="13" t="s">
        <v>32</v>
      </c>
      <c r="C31" s="11"/>
      <c r="D31" s="15">
        <v>2304000</v>
      </c>
      <c r="E31" s="16">
        <v>3.36</v>
      </c>
      <c r="F31" s="15">
        <f t="shared" si="8"/>
        <v>2304003.36</v>
      </c>
      <c r="G31" s="16">
        <v>576000.84</v>
      </c>
      <c r="H31" s="16">
        <v>576000.84</v>
      </c>
      <c r="I31" s="16">
        <f t="shared" si="6"/>
        <v>1728002.52</v>
      </c>
    </row>
    <row r="32" spans="2:9" ht="12.75">
      <c r="B32" s="13" t="s">
        <v>33</v>
      </c>
      <c r="C32" s="11"/>
      <c r="D32" s="15">
        <v>339264</v>
      </c>
      <c r="E32" s="16">
        <v>-1732</v>
      </c>
      <c r="F32" s="15">
        <f t="shared" si="8"/>
        <v>337532</v>
      </c>
      <c r="G32" s="16">
        <v>80512.22</v>
      </c>
      <c r="H32" s="16">
        <v>80512.22</v>
      </c>
      <c r="I32" s="16">
        <f t="shared" si="6"/>
        <v>257019.78</v>
      </c>
    </row>
    <row r="33" spans="2:9" ht="12.75">
      <c r="B33" s="13" t="s">
        <v>34</v>
      </c>
      <c r="C33" s="11"/>
      <c r="D33" s="15">
        <v>123000</v>
      </c>
      <c r="E33" s="16">
        <v>15415.23</v>
      </c>
      <c r="F33" s="15">
        <f t="shared" si="8"/>
        <v>138415.23</v>
      </c>
      <c r="G33" s="16">
        <v>113260.19</v>
      </c>
      <c r="H33" s="16">
        <v>113260.19</v>
      </c>
      <c r="I33" s="16">
        <f t="shared" si="6"/>
        <v>25155.040000000008</v>
      </c>
    </row>
    <row r="34" spans="2:9" ht="12.75">
      <c r="B34" s="13" t="s">
        <v>35</v>
      </c>
      <c r="C34" s="11"/>
      <c r="D34" s="15">
        <v>384336</v>
      </c>
      <c r="E34" s="16">
        <v>20721.39</v>
      </c>
      <c r="F34" s="15">
        <f t="shared" si="8"/>
        <v>405057.39</v>
      </c>
      <c r="G34" s="16">
        <v>81603.54</v>
      </c>
      <c r="H34" s="16">
        <v>81603.54</v>
      </c>
      <c r="I34" s="16">
        <f t="shared" si="6"/>
        <v>323453.85000000003</v>
      </c>
    </row>
    <row r="35" spans="2:9" ht="12.75">
      <c r="B35" s="13" t="s">
        <v>36</v>
      </c>
      <c r="C35" s="11"/>
      <c r="D35" s="15">
        <v>333648</v>
      </c>
      <c r="E35" s="16">
        <v>-7719</v>
      </c>
      <c r="F35" s="15">
        <f t="shared" si="8"/>
        <v>325929</v>
      </c>
      <c r="G35" s="16">
        <v>29930.4</v>
      </c>
      <c r="H35" s="16">
        <v>29930.4</v>
      </c>
      <c r="I35" s="16">
        <f t="shared" si="6"/>
        <v>295998.6</v>
      </c>
    </row>
    <row r="36" spans="2:9" ht="12.75">
      <c r="B36" s="13" t="s">
        <v>37</v>
      </c>
      <c r="C36" s="11"/>
      <c r="D36" s="15">
        <v>178750</v>
      </c>
      <c r="E36" s="16">
        <v>-29866.37</v>
      </c>
      <c r="F36" s="15">
        <f t="shared" si="8"/>
        <v>148883.63</v>
      </c>
      <c r="G36" s="16">
        <v>13533.55</v>
      </c>
      <c r="H36" s="16">
        <v>13533.55</v>
      </c>
      <c r="I36" s="16">
        <f t="shared" si="6"/>
        <v>135350.08000000002</v>
      </c>
    </row>
    <row r="37" spans="2:9" ht="12.75">
      <c r="B37" s="13" t="s">
        <v>38</v>
      </c>
      <c r="C37" s="11"/>
      <c r="D37" s="15">
        <v>100000</v>
      </c>
      <c r="E37" s="16">
        <v>-14306.56</v>
      </c>
      <c r="F37" s="15">
        <f t="shared" si="8"/>
        <v>85693.44</v>
      </c>
      <c r="G37" s="16">
        <v>0</v>
      </c>
      <c r="H37" s="16">
        <v>0</v>
      </c>
      <c r="I37" s="16">
        <f t="shared" si="6"/>
        <v>85693.44</v>
      </c>
    </row>
    <row r="38" spans="2:9" ht="12.75">
      <c r="B38" s="13" t="s">
        <v>39</v>
      </c>
      <c r="C38" s="11"/>
      <c r="D38" s="15">
        <v>2866479</v>
      </c>
      <c r="E38" s="16">
        <v>3768.16</v>
      </c>
      <c r="F38" s="15">
        <f t="shared" si="8"/>
        <v>2870247.16</v>
      </c>
      <c r="G38" s="16">
        <v>500381</v>
      </c>
      <c r="H38" s="16">
        <v>500381</v>
      </c>
      <c r="I38" s="16">
        <f t="shared" si="6"/>
        <v>2369866.16</v>
      </c>
    </row>
    <row r="39" spans="2:9" ht="25.5" customHeight="1">
      <c r="B39" s="37" t="s">
        <v>40</v>
      </c>
      <c r="C39" s="38"/>
      <c r="D39" s="15">
        <f aca="true" t="shared" si="9" ref="D39:I39">SUM(D40:D48)</f>
        <v>0</v>
      </c>
      <c r="E39" s="15">
        <f t="shared" si="9"/>
        <v>0</v>
      </c>
      <c r="F39" s="15">
        <f>SUM(F40:F48)</f>
        <v>0</v>
      </c>
      <c r="G39" s="15">
        <f t="shared" si="9"/>
        <v>0</v>
      </c>
      <c r="H39" s="15">
        <f t="shared" si="9"/>
        <v>0</v>
      </c>
      <c r="I39" s="15">
        <f t="shared" si="9"/>
        <v>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0</v>
      </c>
      <c r="E49" s="15">
        <f t="shared" si="11"/>
        <v>0</v>
      </c>
      <c r="F49" s="15">
        <f t="shared" si="11"/>
        <v>0</v>
      </c>
      <c r="G49" s="15">
        <f t="shared" si="11"/>
        <v>0</v>
      </c>
      <c r="H49" s="15">
        <f t="shared" si="11"/>
        <v>0</v>
      </c>
      <c r="I49" s="15">
        <f t="shared" si="11"/>
        <v>0</v>
      </c>
    </row>
    <row r="50" spans="2:9" ht="12.75">
      <c r="B50" s="13" t="s">
        <v>51</v>
      </c>
      <c r="C50" s="11"/>
      <c r="D50" s="15"/>
      <c r="E50" s="16"/>
      <c r="F50" s="15">
        <f t="shared" si="10"/>
        <v>0</v>
      </c>
      <c r="G50" s="16"/>
      <c r="H50" s="16"/>
      <c r="I50" s="16">
        <f t="shared" si="6"/>
        <v>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18985445</v>
      </c>
      <c r="E160" s="14">
        <f t="shared" si="21"/>
        <v>73080.00000000001</v>
      </c>
      <c r="F160" s="14">
        <f t="shared" si="21"/>
        <v>19058525</v>
      </c>
      <c r="G160" s="14">
        <f t="shared" si="21"/>
        <v>4038188.48</v>
      </c>
      <c r="H160" s="14">
        <f t="shared" si="21"/>
        <v>4038188.48</v>
      </c>
      <c r="I160" s="14">
        <f t="shared" si="21"/>
        <v>15020336.52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2016-12-20T19:53:14Z</cp:lastPrinted>
  <dcterms:created xsi:type="dcterms:W3CDTF">2016-10-11T20:25:15Z</dcterms:created>
  <dcterms:modified xsi:type="dcterms:W3CDTF">2019-04-26T16:06:57Z</dcterms:modified>
  <cp:category/>
  <cp:version/>
  <cp:contentType/>
  <cp:contentStatus/>
</cp:coreProperties>
</file>